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Users\admin\Desktop\"/>
    </mc:Choice>
  </mc:AlternateContent>
  <bookViews>
    <workbookView windowWidth="27945" windowHeight="12375"/>
  </bookViews>
  <sheets>
    <sheet name="笔试+体测成绩" sheetId="1" r:id="rId1"/>
  </sheets>
  <definedNames>
    <definedName name="_xlnm._FilterDatabase" localSheetId="0" hidden="1">'笔试+体测成绩'!$A$2:$M$2</definedName>
    <definedName name="_xlnm.Print_Titles" localSheetId="0">'笔试+体测成绩'!$1:$2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<sst xmlns="http://schemas.openxmlformats.org/spreadsheetml/2006/main" count="211" uniqueCount="156">
  <si>
    <t>宜昌市夷陵区人民法院招聘辅警笔试及体测成绩公示</t>
  </si>
  <si>
    <t>序号</t>
  </si>
  <si>
    <t>姓名</t>
  </si>
  <si>
    <t>身份证号</t>
  </si>
  <si>
    <t>加分分数</t>
  </si>
  <si>
    <t>笔试卷面成绩</t>
  </si>
  <si>
    <t>笔试成绩</t>
  </si>
  <si>
    <t>笔试排名</t>
  </si>
  <si>
    <t>体测成绩</t>
  </si>
  <si>
    <t>体测是否合格</t>
  </si>
  <si>
    <t>备注</t>
  </si>
  <si>
    <t>向垚</t>
  </si>
  <si>
    <t>422827200303260011</t>
  </si>
  <si>
    <t>是</t>
  </si>
  <si>
    <t>张舜尧</t>
  </si>
  <si>
    <t>420506200208250018</t>
  </si>
  <si>
    <t>否</t>
  </si>
  <si>
    <t>覃华茂</t>
  </si>
  <si>
    <t>420521199905152219</t>
  </si>
  <si>
    <t>陈诚</t>
  </si>
  <si>
    <t>420503199509012318</t>
  </si>
  <si>
    <t>尤孝武</t>
  </si>
  <si>
    <t>420527199708203011</t>
  </si>
  <si>
    <t>邹钧</t>
  </si>
  <si>
    <t>421022199401023675</t>
  </si>
  <si>
    <t>王锐翔</t>
  </si>
  <si>
    <t>360104200110301912</t>
  </si>
  <si>
    <t>屈梓腾</t>
  </si>
  <si>
    <t>420521200301010012</t>
  </si>
  <si>
    <t>邓鹏</t>
  </si>
  <si>
    <t>422802199812256050</t>
  </si>
  <si>
    <t>周长伟</t>
  </si>
  <si>
    <t>42052119980104001X</t>
  </si>
  <si>
    <t>黄宗盛</t>
  </si>
  <si>
    <t>420521199910235019</t>
  </si>
  <si>
    <t>韩兆愚</t>
  </si>
  <si>
    <t>420521199410171215</t>
  </si>
  <si>
    <t>李佳泽</t>
  </si>
  <si>
    <t>420527199906133894</t>
  </si>
  <si>
    <t>徐文龙</t>
  </si>
  <si>
    <t>420525200003140017</t>
  </si>
  <si>
    <t>李伟昊</t>
  </si>
  <si>
    <t>420504199710203710</t>
  </si>
  <si>
    <t>郑金涛</t>
  </si>
  <si>
    <t>420502199603260012</t>
  </si>
  <si>
    <t>秦耕</t>
  </si>
  <si>
    <t>420521200206060935</t>
  </si>
  <si>
    <t>于凯豪</t>
  </si>
  <si>
    <t>420502200409158319</t>
  </si>
  <si>
    <t>崔金星</t>
  </si>
  <si>
    <t>420527199608085337</t>
  </si>
  <si>
    <t>宋闫皋</t>
  </si>
  <si>
    <t xml:space="preserve">420521200007222911 </t>
  </si>
  <si>
    <t>杨超</t>
  </si>
  <si>
    <t>42052619920617201X</t>
  </si>
  <si>
    <t>陈裴阳</t>
  </si>
  <si>
    <t>421087200305190012</t>
  </si>
  <si>
    <t>向帅</t>
  </si>
  <si>
    <t>420502199607104412</t>
  </si>
  <si>
    <t>兰智龙</t>
  </si>
  <si>
    <t>420583200208253713</t>
  </si>
  <si>
    <t>谈涛</t>
  </si>
  <si>
    <t>420322200111133316</t>
  </si>
  <si>
    <t>路清霖</t>
  </si>
  <si>
    <t>420521200104050912</t>
  </si>
  <si>
    <t>徐陈俊逸</t>
  </si>
  <si>
    <t>420521200205210014</t>
  </si>
  <si>
    <t>吴刚彬</t>
  </si>
  <si>
    <t xml:space="preserve">422822200305133014 </t>
  </si>
  <si>
    <t>彭浩南</t>
  </si>
  <si>
    <t>500240200203101538</t>
  </si>
  <si>
    <t>罗迪文</t>
  </si>
  <si>
    <t>420582200206170010</t>
  </si>
  <si>
    <t>刘铧霖</t>
  </si>
  <si>
    <t>420528199809021416</t>
  </si>
  <si>
    <t>郭益嘉</t>
  </si>
  <si>
    <t>420502200109111316</t>
  </si>
  <si>
    <t>袁豪</t>
  </si>
  <si>
    <t>42052119971125003X</t>
  </si>
  <si>
    <t>谌泽洋</t>
  </si>
  <si>
    <t>420502200302020010</t>
  </si>
  <si>
    <t>赵远希俊</t>
  </si>
  <si>
    <t>420504200212075918</t>
  </si>
  <si>
    <t>张星宇</t>
  </si>
  <si>
    <t>420521200308070018</t>
  </si>
  <si>
    <t>蒋思隆</t>
  </si>
  <si>
    <t>429006199701165111</t>
  </si>
  <si>
    <t>沈冰冰</t>
  </si>
  <si>
    <t>411527199608099017</t>
  </si>
  <si>
    <t>邓长敢</t>
  </si>
  <si>
    <t>420528200101020018</t>
  </si>
  <si>
    <t>杨春桥</t>
  </si>
  <si>
    <t xml:space="preserve">422822200009232552 </t>
  </si>
  <si>
    <t>钱忠谊</t>
  </si>
  <si>
    <t>420521200412090916</t>
  </si>
  <si>
    <t>颜鑫鹤</t>
  </si>
  <si>
    <t>420521199712171835</t>
  </si>
  <si>
    <t>狄宣宋</t>
  </si>
  <si>
    <t>370829200108163511</t>
  </si>
  <si>
    <t>赵昌鹏</t>
  </si>
  <si>
    <t>420506199611190072</t>
  </si>
  <si>
    <t>车治兴</t>
  </si>
  <si>
    <t xml:space="preserve">420521199812295333 </t>
  </si>
  <si>
    <t>张建伟</t>
  </si>
  <si>
    <t>420521200505200918</t>
  </si>
  <si>
    <t>王宏鑫</t>
  </si>
  <si>
    <t>420521200211172237</t>
  </si>
  <si>
    <t>体测缺考</t>
  </si>
  <si>
    <t>张旭</t>
  </si>
  <si>
    <t>420117199308028715</t>
  </si>
  <si>
    <t>柳铭笙</t>
  </si>
  <si>
    <t>420502200505103211</t>
  </si>
  <si>
    <t>李宏伟</t>
  </si>
  <si>
    <t>42052820011108471X</t>
  </si>
  <si>
    <t>李兴宝</t>
  </si>
  <si>
    <t>420521199910193656</t>
  </si>
  <si>
    <t>刘帅</t>
  </si>
  <si>
    <t>500235200311185619</t>
  </si>
  <si>
    <t>李北</t>
  </si>
  <si>
    <t>420521199110310017</t>
  </si>
  <si>
    <t>程子康</t>
  </si>
  <si>
    <t>420521200502225618</t>
  </si>
  <si>
    <t>李杨文琦</t>
  </si>
  <si>
    <t>421087200411244213</t>
  </si>
  <si>
    <t>黄思雨</t>
  </si>
  <si>
    <t>420521200502275615</t>
  </si>
  <si>
    <t>熊声</t>
  </si>
  <si>
    <t>420521199909132231</t>
  </si>
  <si>
    <t>覃志恒</t>
  </si>
  <si>
    <t>420521200407061512</t>
  </si>
  <si>
    <t>慎亮亮</t>
  </si>
  <si>
    <t>360424200302166331</t>
  </si>
  <si>
    <t>董五周</t>
  </si>
  <si>
    <t>420527199904021311</t>
  </si>
  <si>
    <t>杨旭瑞</t>
  </si>
  <si>
    <t>420525199807010837</t>
  </si>
  <si>
    <t>范志成</t>
  </si>
  <si>
    <t>420502200112181331</t>
  </si>
  <si>
    <t>陈天舜</t>
  </si>
  <si>
    <t>420582200104067098</t>
  </si>
  <si>
    <t>付晨雨</t>
  </si>
  <si>
    <t xml:space="preserve">420521199404090419 </t>
  </si>
  <si>
    <t>杨自兴</t>
  </si>
  <si>
    <t xml:space="preserve">420521200311110914 </t>
  </si>
  <si>
    <t>李清峰</t>
  </si>
  <si>
    <t>420504200005094016</t>
  </si>
  <si>
    <t>胡运龙</t>
  </si>
  <si>
    <t>420582200004130010</t>
  </si>
  <si>
    <t>黄艺泽</t>
  </si>
  <si>
    <t>420502200505168912</t>
  </si>
  <si>
    <t>刘立栋</t>
  </si>
  <si>
    <t>420502200106044816</t>
  </si>
  <si>
    <t>刘秋甫</t>
  </si>
  <si>
    <t>420502199503180314</t>
  </si>
  <si>
    <t>邓任卿</t>
  </si>
  <si>
    <t xml:space="preserve">421002199102190515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</si>
</sst>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1"/>
      <color rgb="FF000000"/>
      <name val="黑体"/>
      <charset val="134"/>
    </font>
    <font>
      <sz val="11"/>
      <color rgb="FF000000"/>
      <name val="Calibri"/>
      <charset val="134"/>
    </font>
    <font>
      <b/>
      <sz val="18"/>
      <name val="宋体"/>
      <charset val="134"/>
      <scheme val="minor"/>
    </font>
    <font>
      <sz val="11"/>
      <color rgb="FF000000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49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73"/>
  <sheetViews>
    <sheetView tabSelected="1" zoomScale="80" zoomScaleNormal="80" workbookViewId="0">
      <pane ySplit="2" topLeftCell="A3" activePane="bottomLeft" state="frozen"/>
      <selection/>
      <selection pane="bottomLeft" activeCell="P19" sqref="P19"/>
    </sheetView>
  </sheetViews>
  <sheetFormatPr defaultColWidth="7.63333333333333" defaultRowHeight="19" customHeight="1"/>
  <cols>
    <col min="1" max="1" width="8.38333333333333" style="3" customWidth="1"/>
    <col min="2" max="2" width="11.5583333333333" style="3" customWidth="1"/>
    <col min="3" max="3" width="23.1333333333333" style="3" customWidth="1"/>
    <col min="4" max="4" width="10.3083333333333" style="5" customWidth="1"/>
    <col min="5" max="5" width="14.3833333333333" style="3" customWidth="1"/>
    <col min="6" max="6" width="9.84166666666667" style="3" customWidth="1"/>
    <col min="7" max="8" width="9.36666666666667" style="3" customWidth="1"/>
    <col min="9" max="9" width="13.5916666666667" style="3" customWidth="1"/>
    <col min="10" max="10" width="9.3" style="3" customWidth="1"/>
    <col min="11" max="16384" width="7.63333333333333" style="3"/>
  </cols>
  <sheetData>
    <row r="1" s="1" customFormat="1" ht="34.9" customHeight="1" spans="1:13">
      <c r="A1" s="6" t="s">
        <v>0</v>
      </c>
      <c r="B1" s="6"/>
      <c r="C1" s="6"/>
      <c r="D1" s="6"/>
      <c r="E1" s="6"/>
      <c r="F1" s="6"/>
      <c r="G1" s="6"/>
      <c r="H1" s="6"/>
      <c r="I1" s="6"/>
      <c r="J1" s="7"/>
      <c r="K1" s="7"/>
      <c r="L1" s="8"/>
      <c r="M1" s="8"/>
    </row>
    <row r="2" s="2" customFormat="1" ht="30" customHeight="1" spans="1:13">
      <c r="A2" s="9" t="s">
        <v>1</v>
      </c>
      <c r="B2" s="9" t="s">
        <v>2</v>
      </c>
      <c r="C2" s="9" t="s">
        <v>3</v>
      </c>
      <c r="D2" s="10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</row>
    <row r="3" s="3" customFormat="1" customHeight="1" spans="1:13">
      <c r="A3" s="11">
        <v>1</v>
      </c>
      <c r="B3" s="12" t="s">
        <v>11</v>
      </c>
      <c r="C3" s="12" t="s">
        <v>12</v>
      </c>
      <c r="D3" s="12"/>
      <c r="E3" s="13">
        <v>87.5</v>
      </c>
      <c r="F3" s="13">
        <f t="shared" ref="F3:F35" si="0">D3+E3</f>
        <v>87.5</v>
      </c>
      <c r="G3" s="13">
        <f t="shared" ref="G3:G35" si="1">RANK(F3,$F$3:$F$73,0)</f>
        <v>1</v>
      </c>
      <c r="H3" s="13">
        <v>207</v>
      </c>
      <c r="I3" s="13" t="s">
        <v>13</v>
      </c>
      <c r="J3" s="14"/>
    </row>
    <row r="4" s="3" customFormat="1" customHeight="1" spans="1:13">
      <c r="A4" s="11">
        <v>2</v>
      </c>
      <c r="B4" s="12" t="s">
        <v>14</v>
      </c>
      <c r="C4" s="12" t="s">
        <v>15</v>
      </c>
      <c r="D4" s="12"/>
      <c r="E4" s="13">
        <v>85.5</v>
      </c>
      <c r="F4" s="13">
        <f t="shared" si="0"/>
        <v>85.5</v>
      </c>
      <c r="G4" s="13">
        <f t="shared" si="1"/>
        <v>2</v>
      </c>
      <c r="H4" s="12">
        <v>80</v>
      </c>
      <c r="I4" s="12" t="s">
        <v>16</v>
      </c>
      <c r="J4" s="14"/>
    </row>
    <row r="5" s="3" customFormat="1" customHeight="1" spans="1:13">
      <c r="A5" s="11">
        <v>4</v>
      </c>
      <c r="B5" s="12" t="s">
        <v>17</v>
      </c>
      <c r="C5" s="12" t="s">
        <v>18</v>
      </c>
      <c r="D5" s="12"/>
      <c r="E5" s="13">
        <v>82</v>
      </c>
      <c r="F5" s="13">
        <f t="shared" si="0"/>
        <v>82</v>
      </c>
      <c r="G5" s="13">
        <f t="shared" si="1"/>
        <v>3</v>
      </c>
      <c r="H5" s="13">
        <v>256</v>
      </c>
      <c r="I5" s="13" t="s">
        <v>13</v>
      </c>
      <c r="J5" s="14"/>
    </row>
    <row r="6" s="3" customFormat="1" customHeight="1" spans="1:13">
      <c r="A6" s="11">
        <v>3</v>
      </c>
      <c r="B6" s="12" t="s">
        <v>19</v>
      </c>
      <c r="C6" s="12" t="s">
        <v>20</v>
      </c>
      <c r="D6" s="12"/>
      <c r="E6" s="13">
        <v>82</v>
      </c>
      <c r="F6" s="13">
        <f t="shared" si="0"/>
        <v>82</v>
      </c>
      <c r="G6" s="13">
        <f t="shared" si="1"/>
        <v>3</v>
      </c>
      <c r="H6" s="13">
        <v>174</v>
      </c>
      <c r="I6" s="13" t="s">
        <v>13</v>
      </c>
      <c r="J6" s="14"/>
    </row>
    <row r="7" s="3" customFormat="1" customHeight="1" spans="1:13">
      <c r="A7" s="11">
        <v>5</v>
      </c>
      <c r="B7" s="12" t="s">
        <v>21</v>
      </c>
      <c r="C7" s="12" t="s">
        <v>22</v>
      </c>
      <c r="D7" s="12"/>
      <c r="E7" s="13">
        <v>81</v>
      </c>
      <c r="F7" s="13">
        <f t="shared" si="0"/>
        <v>81</v>
      </c>
      <c r="G7" s="13">
        <f t="shared" si="1"/>
        <v>5</v>
      </c>
      <c r="H7" s="13">
        <v>244</v>
      </c>
      <c r="I7" s="13" t="s">
        <v>13</v>
      </c>
      <c r="J7" s="14"/>
    </row>
    <row r="8" s="3" customFormat="1" customHeight="1" spans="1:13">
      <c r="A8" s="11">
        <v>7</v>
      </c>
      <c r="B8" s="12" t="s">
        <v>23</v>
      </c>
      <c r="C8" s="12" t="s">
        <v>24</v>
      </c>
      <c r="D8" s="12"/>
      <c r="E8" s="13">
        <v>80.5</v>
      </c>
      <c r="F8" s="13">
        <f t="shared" si="0"/>
        <v>80.5</v>
      </c>
      <c r="G8" s="13">
        <f t="shared" si="1"/>
        <v>6</v>
      </c>
      <c r="H8" s="13">
        <v>285</v>
      </c>
      <c r="I8" s="13" t="s">
        <v>13</v>
      </c>
      <c r="J8" s="14"/>
    </row>
    <row r="9" s="3" customFormat="1" customHeight="1" spans="1:13">
      <c r="A9" s="11">
        <v>6</v>
      </c>
      <c r="B9" s="12" t="s">
        <v>25</v>
      </c>
      <c r="C9" s="12" t="s">
        <v>26</v>
      </c>
      <c r="D9" s="12"/>
      <c r="E9" s="13">
        <v>80.5</v>
      </c>
      <c r="F9" s="13">
        <f t="shared" si="0"/>
        <v>80.5</v>
      </c>
      <c r="G9" s="13">
        <f t="shared" si="1"/>
        <v>6</v>
      </c>
      <c r="H9" s="13">
        <v>104</v>
      </c>
      <c r="I9" s="13" t="s">
        <v>13</v>
      </c>
      <c r="J9" s="14"/>
    </row>
    <row r="10" s="3" customFormat="1" customHeight="1" spans="1:13">
      <c r="A10" s="11">
        <v>8</v>
      </c>
      <c r="B10" s="12" t="s">
        <v>27</v>
      </c>
      <c r="C10" s="12" t="s">
        <v>28</v>
      </c>
      <c r="D10" s="12"/>
      <c r="E10" s="13">
        <v>80</v>
      </c>
      <c r="F10" s="13">
        <f t="shared" si="0"/>
        <v>80</v>
      </c>
      <c r="G10" s="13">
        <f t="shared" si="1"/>
        <v>8</v>
      </c>
      <c r="H10" s="13">
        <v>116</v>
      </c>
      <c r="I10" s="13" t="s">
        <v>13</v>
      </c>
      <c r="J10" s="14"/>
    </row>
    <row r="11" s="3" customFormat="1" customHeight="1" spans="1:13">
      <c r="A11" s="11">
        <v>9</v>
      </c>
      <c r="B11" s="12" t="s">
        <v>29</v>
      </c>
      <c r="C11" s="12" t="s">
        <v>30</v>
      </c>
      <c r="D11" s="12"/>
      <c r="E11" s="13">
        <v>80</v>
      </c>
      <c r="F11" s="13">
        <f t="shared" si="0"/>
        <v>80</v>
      </c>
      <c r="G11" s="13">
        <f t="shared" si="1"/>
        <v>8</v>
      </c>
      <c r="H11" s="13">
        <v>112</v>
      </c>
      <c r="I11" s="13" t="s">
        <v>13</v>
      </c>
      <c r="J11" s="14"/>
    </row>
    <row r="12" s="3" customFormat="1" customHeight="1" spans="1:13">
      <c r="A12" s="11">
        <v>11</v>
      </c>
      <c r="B12" s="12" t="s">
        <v>31</v>
      </c>
      <c r="C12" s="12" t="s">
        <v>32</v>
      </c>
      <c r="D12" s="12"/>
      <c r="E12" s="13">
        <v>79.5</v>
      </c>
      <c r="F12" s="13">
        <f t="shared" si="0"/>
        <v>79.5</v>
      </c>
      <c r="G12" s="13">
        <f t="shared" si="1"/>
        <v>10</v>
      </c>
      <c r="H12" s="13">
        <v>96</v>
      </c>
      <c r="I12" s="13" t="s">
        <v>13</v>
      </c>
      <c r="J12" s="14"/>
    </row>
    <row r="13" s="3" customFormat="1" customHeight="1" spans="1:13">
      <c r="A13" s="11">
        <v>10</v>
      </c>
      <c r="B13" s="12" t="s">
        <v>33</v>
      </c>
      <c r="C13" s="12" t="s">
        <v>34</v>
      </c>
      <c r="D13" s="12">
        <v>5</v>
      </c>
      <c r="E13" s="13">
        <v>74.5</v>
      </c>
      <c r="F13" s="13">
        <f t="shared" si="0"/>
        <v>79.5</v>
      </c>
      <c r="G13" s="13">
        <f t="shared" si="1"/>
        <v>10</v>
      </c>
      <c r="H13" s="13">
        <v>222</v>
      </c>
      <c r="I13" s="13" t="s">
        <v>13</v>
      </c>
      <c r="J13" s="14"/>
    </row>
    <row r="14" s="3" customFormat="1" customHeight="1" spans="1:13">
      <c r="A14" s="11">
        <v>12</v>
      </c>
      <c r="B14" s="12" t="s">
        <v>35</v>
      </c>
      <c r="C14" s="12" t="s">
        <v>36</v>
      </c>
      <c r="D14" s="12"/>
      <c r="E14" s="13">
        <v>79.5</v>
      </c>
      <c r="F14" s="13">
        <f t="shared" si="0"/>
        <v>79.5</v>
      </c>
      <c r="G14" s="13">
        <f t="shared" si="1"/>
        <v>10</v>
      </c>
      <c r="H14" s="13">
        <v>162</v>
      </c>
      <c r="I14" s="13" t="s">
        <v>13</v>
      </c>
      <c r="J14" s="14"/>
    </row>
    <row r="15" s="3" customFormat="1" customHeight="1" spans="1:13">
      <c r="A15" s="11">
        <v>13</v>
      </c>
      <c r="B15" s="12" t="s">
        <v>37</v>
      </c>
      <c r="C15" s="12" t="s">
        <v>38</v>
      </c>
      <c r="D15" s="12"/>
      <c r="E15" s="13">
        <v>79</v>
      </c>
      <c r="F15" s="13">
        <f t="shared" si="0"/>
        <v>79</v>
      </c>
      <c r="G15" s="13">
        <f t="shared" si="1"/>
        <v>13</v>
      </c>
      <c r="H15" s="13">
        <v>155</v>
      </c>
      <c r="I15" s="13" t="s">
        <v>13</v>
      </c>
      <c r="J15" s="14"/>
    </row>
    <row r="16" s="3" customFormat="1" customHeight="1" spans="1:13">
      <c r="A16" s="11">
        <v>14</v>
      </c>
      <c r="B16" s="12" t="s">
        <v>39</v>
      </c>
      <c r="C16" s="12" t="s">
        <v>40</v>
      </c>
      <c r="D16" s="12"/>
      <c r="E16" s="13">
        <v>78.5</v>
      </c>
      <c r="F16" s="13">
        <f t="shared" si="0"/>
        <v>78.5</v>
      </c>
      <c r="G16" s="13">
        <f t="shared" si="1"/>
        <v>14</v>
      </c>
      <c r="H16" s="13">
        <v>261</v>
      </c>
      <c r="I16" s="13" t="s">
        <v>13</v>
      </c>
      <c r="J16" s="14"/>
    </row>
    <row r="17" s="3" customFormat="1" customHeight="1" spans="1:13">
      <c r="A17" s="11">
        <v>17</v>
      </c>
      <c r="B17" s="12" t="s">
        <v>41</v>
      </c>
      <c r="C17" s="12" t="s">
        <v>42</v>
      </c>
      <c r="D17" s="12"/>
      <c r="E17" s="13">
        <v>78</v>
      </c>
      <c r="F17" s="13">
        <f t="shared" si="0"/>
        <v>78</v>
      </c>
      <c r="G17" s="13">
        <f t="shared" si="1"/>
        <v>15</v>
      </c>
      <c r="H17" s="13">
        <v>134</v>
      </c>
      <c r="I17" s="13" t="s">
        <v>13</v>
      </c>
      <c r="J17" s="14"/>
    </row>
    <row r="18" s="3" customFormat="1" customHeight="1" spans="1:13">
      <c r="A18" s="11">
        <v>15</v>
      </c>
      <c r="B18" s="12" t="s">
        <v>43</v>
      </c>
      <c r="C18" s="12" t="s">
        <v>44</v>
      </c>
      <c r="D18" s="12"/>
      <c r="E18" s="13">
        <v>78</v>
      </c>
      <c r="F18" s="13">
        <f t="shared" si="0"/>
        <v>78</v>
      </c>
      <c r="G18" s="13">
        <f t="shared" si="1"/>
        <v>15</v>
      </c>
      <c r="H18" s="13">
        <v>127</v>
      </c>
      <c r="I18" s="13" t="s">
        <v>13</v>
      </c>
      <c r="J18" s="14"/>
    </row>
    <row r="19" s="3" customFormat="1" customHeight="1" spans="1:13">
      <c r="A19" s="11">
        <v>18</v>
      </c>
      <c r="B19" s="12" t="s">
        <v>45</v>
      </c>
      <c r="C19" s="12" t="s">
        <v>46</v>
      </c>
      <c r="D19" s="12"/>
      <c r="E19" s="13">
        <v>78</v>
      </c>
      <c r="F19" s="13">
        <f t="shared" si="0"/>
        <v>78</v>
      </c>
      <c r="G19" s="13">
        <f t="shared" si="1"/>
        <v>15</v>
      </c>
      <c r="H19" s="13">
        <v>141</v>
      </c>
      <c r="I19" s="13" t="s">
        <v>13</v>
      </c>
      <c r="J19" s="14"/>
    </row>
    <row r="20" s="3" customFormat="1" customHeight="1" spans="1:13">
      <c r="A20" s="11">
        <v>19</v>
      </c>
      <c r="B20" s="12" t="s">
        <v>47</v>
      </c>
      <c r="C20" s="12" t="s">
        <v>48</v>
      </c>
      <c r="D20" s="12"/>
      <c r="E20" s="13">
        <v>78</v>
      </c>
      <c r="F20" s="13">
        <f t="shared" si="0"/>
        <v>78</v>
      </c>
      <c r="G20" s="13">
        <f t="shared" si="1"/>
        <v>15</v>
      </c>
      <c r="H20" s="13">
        <v>99</v>
      </c>
      <c r="I20" s="13" t="s">
        <v>13</v>
      </c>
      <c r="J20" s="14"/>
    </row>
    <row r="21" s="3" customFormat="1" customHeight="1" spans="1:13">
      <c r="A21" s="11">
        <v>16</v>
      </c>
      <c r="B21" s="12" t="s">
        <v>49</v>
      </c>
      <c r="C21" s="12" t="s">
        <v>50</v>
      </c>
      <c r="D21" s="12"/>
      <c r="E21" s="13">
        <v>78</v>
      </c>
      <c r="F21" s="13">
        <f t="shared" si="0"/>
        <v>78</v>
      </c>
      <c r="G21" s="13">
        <f t="shared" si="1"/>
        <v>15</v>
      </c>
      <c r="H21" s="12">
        <v>63</v>
      </c>
      <c r="I21" s="12" t="s">
        <v>16</v>
      </c>
      <c r="J21" s="14"/>
    </row>
    <row r="22" s="3" customFormat="1" customHeight="1" spans="1:13">
      <c r="A22" s="11">
        <v>28</v>
      </c>
      <c r="B22" s="12" t="s">
        <v>51</v>
      </c>
      <c r="C22" s="12" t="s">
        <v>52</v>
      </c>
      <c r="D22" s="12"/>
      <c r="E22" s="13">
        <v>77</v>
      </c>
      <c r="F22" s="13">
        <f t="shared" si="0"/>
        <v>77</v>
      </c>
      <c r="G22" s="13">
        <f t="shared" si="1"/>
        <v>20</v>
      </c>
      <c r="H22" s="13">
        <v>268</v>
      </c>
      <c r="I22" s="13" t="s">
        <v>13</v>
      </c>
      <c r="J22" s="15"/>
      <c r="K22" s="4"/>
      <c r="L22" s="4"/>
      <c r="M22" s="4"/>
    </row>
    <row r="23" s="3" customFormat="1" customHeight="1" spans="1:13">
      <c r="A23" s="11">
        <v>24</v>
      </c>
      <c r="B23" s="12" t="s">
        <v>53</v>
      </c>
      <c r="C23" s="12" t="s">
        <v>54</v>
      </c>
      <c r="D23" s="12"/>
      <c r="E23" s="13">
        <v>77</v>
      </c>
      <c r="F23" s="13">
        <f t="shared" si="0"/>
        <v>77</v>
      </c>
      <c r="G23" s="13">
        <f t="shared" si="1"/>
        <v>20</v>
      </c>
      <c r="H23" s="13">
        <v>238</v>
      </c>
      <c r="I23" s="13" t="s">
        <v>13</v>
      </c>
      <c r="J23" s="14"/>
    </row>
    <row r="24" s="3" customFormat="1" customHeight="1" spans="1:13">
      <c r="A24" s="11">
        <v>22</v>
      </c>
      <c r="B24" s="12" t="s">
        <v>55</v>
      </c>
      <c r="C24" s="12" t="s">
        <v>56</v>
      </c>
      <c r="D24" s="12"/>
      <c r="E24" s="12">
        <v>77</v>
      </c>
      <c r="F24" s="13">
        <f t="shared" si="0"/>
        <v>77</v>
      </c>
      <c r="G24" s="13">
        <f t="shared" si="1"/>
        <v>20</v>
      </c>
      <c r="H24" s="13">
        <v>231</v>
      </c>
      <c r="I24" s="13" t="s">
        <v>13</v>
      </c>
      <c r="J24" s="14"/>
    </row>
    <row r="25" s="3" customFormat="1" customHeight="1" spans="1:13">
      <c r="A25" s="11">
        <v>29</v>
      </c>
      <c r="B25" s="12" t="s">
        <v>57</v>
      </c>
      <c r="C25" s="12" t="s">
        <v>58</v>
      </c>
      <c r="D25" s="12"/>
      <c r="E25" s="13">
        <v>77</v>
      </c>
      <c r="F25" s="13">
        <f t="shared" si="0"/>
        <v>77</v>
      </c>
      <c r="G25" s="13">
        <f t="shared" si="1"/>
        <v>20</v>
      </c>
      <c r="H25" s="13">
        <v>154</v>
      </c>
      <c r="I25" s="13" t="s">
        <v>13</v>
      </c>
      <c r="J25" s="15"/>
      <c r="K25" s="4"/>
      <c r="L25" s="4"/>
      <c r="M25" s="4"/>
    </row>
    <row r="26" s="3" customFormat="1" customHeight="1" spans="1:13">
      <c r="A26" s="11">
        <v>30</v>
      </c>
      <c r="B26" s="12" t="s">
        <v>59</v>
      </c>
      <c r="C26" s="12" t="s">
        <v>60</v>
      </c>
      <c r="D26" s="12"/>
      <c r="E26" s="13">
        <v>77</v>
      </c>
      <c r="F26" s="13">
        <f t="shared" si="0"/>
        <v>77</v>
      </c>
      <c r="G26" s="13">
        <f t="shared" si="1"/>
        <v>20</v>
      </c>
      <c r="H26" s="13">
        <v>216</v>
      </c>
      <c r="I26" s="13" t="s">
        <v>13</v>
      </c>
      <c r="J26" s="15"/>
      <c r="K26" s="4"/>
      <c r="L26" s="4"/>
      <c r="M26" s="4"/>
    </row>
    <row r="27" s="3" customFormat="1" customHeight="1" spans="1:13">
      <c r="A27" s="11">
        <v>20</v>
      </c>
      <c r="B27" s="12" t="s">
        <v>61</v>
      </c>
      <c r="C27" s="12" t="s">
        <v>62</v>
      </c>
      <c r="D27" s="12"/>
      <c r="E27" s="13">
        <v>77</v>
      </c>
      <c r="F27" s="13">
        <f t="shared" si="0"/>
        <v>77</v>
      </c>
      <c r="G27" s="13">
        <f t="shared" si="1"/>
        <v>20</v>
      </c>
      <c r="H27" s="13">
        <v>151</v>
      </c>
      <c r="I27" s="13" t="s">
        <v>13</v>
      </c>
      <c r="J27" s="14"/>
    </row>
    <row r="28" s="3" customFormat="1" customHeight="1" spans="1:13">
      <c r="A28" s="11">
        <v>23</v>
      </c>
      <c r="B28" s="12" t="s">
        <v>63</v>
      </c>
      <c r="C28" s="12" t="s">
        <v>64</v>
      </c>
      <c r="D28" s="12"/>
      <c r="E28" s="13">
        <v>77</v>
      </c>
      <c r="F28" s="13">
        <f t="shared" si="0"/>
        <v>77</v>
      </c>
      <c r="G28" s="13">
        <f t="shared" si="1"/>
        <v>20</v>
      </c>
      <c r="H28" s="13">
        <v>115</v>
      </c>
      <c r="I28" s="13" t="s">
        <v>13</v>
      </c>
      <c r="J28" s="14"/>
    </row>
    <row r="29" s="3" customFormat="1" customHeight="1" spans="1:13">
      <c r="A29" s="11">
        <v>27</v>
      </c>
      <c r="B29" s="12" t="s">
        <v>65</v>
      </c>
      <c r="C29" s="12" t="s">
        <v>66</v>
      </c>
      <c r="D29" s="12"/>
      <c r="E29" s="13">
        <v>77</v>
      </c>
      <c r="F29" s="13">
        <f t="shared" si="0"/>
        <v>77</v>
      </c>
      <c r="G29" s="13">
        <f t="shared" si="1"/>
        <v>20</v>
      </c>
      <c r="H29" s="13">
        <v>103</v>
      </c>
      <c r="I29" s="13" t="s">
        <v>13</v>
      </c>
      <c r="J29" s="14"/>
    </row>
    <row r="30" s="4" customFormat="1" customHeight="1" spans="1:13">
      <c r="A30" s="11">
        <v>26</v>
      </c>
      <c r="B30" s="12" t="s">
        <v>67</v>
      </c>
      <c r="C30" s="12" t="s">
        <v>68</v>
      </c>
      <c r="D30" s="12"/>
      <c r="E30" s="13">
        <v>77</v>
      </c>
      <c r="F30" s="13">
        <f t="shared" si="0"/>
        <v>77</v>
      </c>
      <c r="G30" s="13">
        <f t="shared" si="1"/>
        <v>20</v>
      </c>
      <c r="H30" s="13">
        <v>240</v>
      </c>
      <c r="I30" s="13" t="s">
        <v>13</v>
      </c>
      <c r="J30" s="14"/>
      <c r="K30" s="3"/>
      <c r="L30" s="3"/>
      <c r="M30" s="3"/>
    </row>
    <row r="31" s="4" customFormat="1" customHeight="1" spans="1:13">
      <c r="A31" s="11">
        <v>25</v>
      </c>
      <c r="B31" s="12" t="s">
        <v>69</v>
      </c>
      <c r="C31" s="12" t="s">
        <v>70</v>
      </c>
      <c r="D31" s="12"/>
      <c r="E31" s="13">
        <v>77</v>
      </c>
      <c r="F31" s="13">
        <f t="shared" si="0"/>
        <v>77</v>
      </c>
      <c r="G31" s="13">
        <f t="shared" si="1"/>
        <v>20</v>
      </c>
      <c r="H31" s="13">
        <v>153</v>
      </c>
      <c r="I31" s="13" t="s">
        <v>13</v>
      </c>
      <c r="J31" s="14"/>
      <c r="K31" s="3"/>
      <c r="L31" s="3"/>
      <c r="M31" s="3"/>
    </row>
    <row r="32" s="4" customFormat="1" customHeight="1" spans="1:13">
      <c r="A32" s="11">
        <v>21</v>
      </c>
      <c r="B32" s="12" t="s">
        <v>71</v>
      </c>
      <c r="C32" s="12" t="s">
        <v>72</v>
      </c>
      <c r="D32" s="12"/>
      <c r="E32" s="12">
        <v>77</v>
      </c>
      <c r="F32" s="13">
        <f t="shared" si="0"/>
        <v>77</v>
      </c>
      <c r="G32" s="13">
        <f t="shared" si="1"/>
        <v>20</v>
      </c>
      <c r="H32" s="13">
        <v>127</v>
      </c>
      <c r="I32" s="13" t="s">
        <v>13</v>
      </c>
      <c r="J32" s="14"/>
      <c r="K32" s="3"/>
      <c r="L32" s="3"/>
      <c r="M32" s="3"/>
    </row>
    <row r="33" s="4" customFormat="1" customHeight="1" spans="1:10">
      <c r="A33" s="11">
        <v>31</v>
      </c>
      <c r="B33" s="12" t="s">
        <v>73</v>
      </c>
      <c r="C33" s="12" t="s">
        <v>74</v>
      </c>
      <c r="D33" s="12"/>
      <c r="E33" s="12">
        <v>76</v>
      </c>
      <c r="F33" s="13">
        <f t="shared" si="0"/>
        <v>76</v>
      </c>
      <c r="G33" s="13">
        <f t="shared" si="1"/>
        <v>31</v>
      </c>
      <c r="H33" s="13">
        <v>110</v>
      </c>
      <c r="I33" s="13" t="s">
        <v>13</v>
      </c>
      <c r="J33" s="15"/>
    </row>
    <row r="34" s="4" customFormat="1" customHeight="1" spans="1:10">
      <c r="A34" s="11">
        <v>32</v>
      </c>
      <c r="B34" s="12" t="s">
        <v>75</v>
      </c>
      <c r="C34" s="12" t="s">
        <v>76</v>
      </c>
      <c r="D34" s="12"/>
      <c r="E34" s="13">
        <v>75</v>
      </c>
      <c r="F34" s="13">
        <f t="shared" si="0"/>
        <v>75</v>
      </c>
      <c r="G34" s="13">
        <f t="shared" si="1"/>
        <v>32</v>
      </c>
      <c r="H34" s="13">
        <v>101</v>
      </c>
      <c r="I34" s="13" t="s">
        <v>13</v>
      </c>
      <c r="J34" s="15"/>
    </row>
    <row r="35" s="4" customFormat="1" customHeight="1" spans="1:10">
      <c r="A35" s="11">
        <v>33</v>
      </c>
      <c r="B35" s="12" t="s">
        <v>77</v>
      </c>
      <c r="C35" s="12" t="s">
        <v>78</v>
      </c>
      <c r="D35" s="12"/>
      <c r="E35" s="13">
        <v>75</v>
      </c>
      <c r="F35" s="13">
        <f t="shared" si="0"/>
        <v>75</v>
      </c>
      <c r="G35" s="13">
        <f t="shared" si="1"/>
        <v>32</v>
      </c>
      <c r="H35" s="13">
        <v>151</v>
      </c>
      <c r="I35" s="13" t="s">
        <v>13</v>
      </c>
      <c r="J35" s="15"/>
    </row>
    <row r="36" s="4" customFormat="1" customHeight="1" spans="1:10">
      <c r="A36" s="11">
        <v>34</v>
      </c>
      <c r="B36" s="12" t="s">
        <v>79</v>
      </c>
      <c r="C36" s="12" t="s">
        <v>80</v>
      </c>
      <c r="D36" s="12">
        <v>5</v>
      </c>
      <c r="E36" s="13">
        <v>70</v>
      </c>
      <c r="F36" s="13">
        <f t="shared" ref="F36:F59" si="2">D36+E36</f>
        <v>75</v>
      </c>
      <c r="G36" s="13">
        <f t="shared" ref="G36:G67" si="3">RANK(F36,$F$3:$F$73,0)</f>
        <v>32</v>
      </c>
      <c r="H36" s="13">
        <v>172</v>
      </c>
      <c r="I36" s="13" t="s">
        <v>13</v>
      </c>
      <c r="J36" s="15"/>
    </row>
    <row r="37" s="4" customFormat="1" customHeight="1" spans="1:10">
      <c r="A37" s="11">
        <v>35</v>
      </c>
      <c r="B37" s="12" t="s">
        <v>81</v>
      </c>
      <c r="C37" s="12" t="s">
        <v>82</v>
      </c>
      <c r="D37" s="12"/>
      <c r="E37" s="13">
        <v>74.5</v>
      </c>
      <c r="F37" s="13">
        <f t="shared" si="2"/>
        <v>74.5</v>
      </c>
      <c r="G37" s="13">
        <f t="shared" si="3"/>
        <v>35</v>
      </c>
      <c r="H37" s="13">
        <v>160</v>
      </c>
      <c r="I37" s="13" t="s">
        <v>13</v>
      </c>
      <c r="J37" s="15"/>
    </row>
    <row r="38" s="4" customFormat="1" customHeight="1" spans="1:10">
      <c r="A38" s="11">
        <v>36</v>
      </c>
      <c r="B38" s="12" t="s">
        <v>83</v>
      </c>
      <c r="C38" s="12" t="s">
        <v>84</v>
      </c>
      <c r="D38" s="12"/>
      <c r="E38" s="13">
        <v>74</v>
      </c>
      <c r="F38" s="13">
        <f t="shared" si="2"/>
        <v>74</v>
      </c>
      <c r="G38" s="13">
        <f t="shared" si="3"/>
        <v>36</v>
      </c>
      <c r="H38" s="13">
        <v>99</v>
      </c>
      <c r="I38" s="13" t="s">
        <v>13</v>
      </c>
      <c r="J38" s="15"/>
    </row>
    <row r="39" s="4" customFormat="1" customHeight="1" spans="1:10">
      <c r="A39" s="11">
        <v>37</v>
      </c>
      <c r="B39" s="12" t="s">
        <v>85</v>
      </c>
      <c r="C39" s="12" t="s">
        <v>86</v>
      </c>
      <c r="D39" s="12"/>
      <c r="E39" s="13">
        <v>74</v>
      </c>
      <c r="F39" s="13">
        <f t="shared" si="2"/>
        <v>74</v>
      </c>
      <c r="G39" s="13">
        <f t="shared" si="3"/>
        <v>36</v>
      </c>
      <c r="H39" s="13">
        <v>121</v>
      </c>
      <c r="I39" s="13" t="s">
        <v>13</v>
      </c>
      <c r="J39" s="15"/>
    </row>
    <row r="40" s="4" customFormat="1" customHeight="1" spans="1:10">
      <c r="A40" s="11">
        <v>38</v>
      </c>
      <c r="B40" s="12" t="s">
        <v>87</v>
      </c>
      <c r="C40" s="12" t="s">
        <v>88</v>
      </c>
      <c r="D40" s="12"/>
      <c r="E40" s="13">
        <v>73.5</v>
      </c>
      <c r="F40" s="13">
        <f t="shared" si="2"/>
        <v>73.5</v>
      </c>
      <c r="G40" s="13">
        <f t="shared" si="3"/>
        <v>38</v>
      </c>
      <c r="H40" s="13">
        <v>130</v>
      </c>
      <c r="I40" s="13" t="s">
        <v>13</v>
      </c>
      <c r="J40" s="15"/>
    </row>
    <row r="41" s="4" customFormat="1" customHeight="1" spans="1:10">
      <c r="A41" s="11">
        <v>39</v>
      </c>
      <c r="B41" s="12" t="s">
        <v>89</v>
      </c>
      <c r="C41" s="12" t="s">
        <v>90</v>
      </c>
      <c r="D41" s="12"/>
      <c r="E41" s="13">
        <v>73.5</v>
      </c>
      <c r="F41" s="13">
        <f t="shared" si="2"/>
        <v>73.5</v>
      </c>
      <c r="G41" s="13">
        <f t="shared" si="3"/>
        <v>38</v>
      </c>
      <c r="H41" s="13">
        <v>72</v>
      </c>
      <c r="I41" s="13" t="s">
        <v>16</v>
      </c>
      <c r="J41" s="15"/>
    </row>
    <row r="42" s="4" customFormat="1" customHeight="1" spans="1:10">
      <c r="A42" s="11">
        <v>40</v>
      </c>
      <c r="B42" s="12" t="s">
        <v>91</v>
      </c>
      <c r="C42" s="12" t="s">
        <v>92</v>
      </c>
      <c r="D42" s="12"/>
      <c r="E42" s="13">
        <v>73.5</v>
      </c>
      <c r="F42" s="13">
        <f t="shared" si="2"/>
        <v>73.5</v>
      </c>
      <c r="G42" s="13">
        <f t="shared" si="3"/>
        <v>38</v>
      </c>
      <c r="H42" s="13">
        <v>239</v>
      </c>
      <c r="I42" s="13" t="s">
        <v>13</v>
      </c>
      <c r="J42" s="15"/>
    </row>
    <row r="43" s="4" customFormat="1" customHeight="1" spans="1:10">
      <c r="A43" s="11">
        <v>41</v>
      </c>
      <c r="B43" s="12" t="s">
        <v>93</v>
      </c>
      <c r="C43" s="12" t="s">
        <v>94</v>
      </c>
      <c r="D43" s="12"/>
      <c r="E43" s="13">
        <v>73</v>
      </c>
      <c r="F43" s="13">
        <f t="shared" si="2"/>
        <v>73</v>
      </c>
      <c r="G43" s="13">
        <f t="shared" si="3"/>
        <v>41</v>
      </c>
      <c r="H43" s="13">
        <v>50</v>
      </c>
      <c r="I43" s="13" t="s">
        <v>16</v>
      </c>
      <c r="J43" s="15"/>
    </row>
    <row r="44" s="4" customFormat="1" customHeight="1" spans="1:10">
      <c r="A44" s="11">
        <v>42</v>
      </c>
      <c r="B44" s="12" t="s">
        <v>95</v>
      </c>
      <c r="C44" s="12" t="s">
        <v>96</v>
      </c>
      <c r="D44" s="12"/>
      <c r="E44" s="13">
        <v>72.5</v>
      </c>
      <c r="F44" s="13">
        <f t="shared" si="2"/>
        <v>72.5</v>
      </c>
      <c r="G44" s="13">
        <f t="shared" si="3"/>
        <v>42</v>
      </c>
      <c r="H44" s="13">
        <v>133.5</v>
      </c>
      <c r="I44" s="13" t="s">
        <v>13</v>
      </c>
      <c r="J44" s="15"/>
    </row>
    <row r="45" s="4" customFormat="1" customHeight="1" spans="1:10">
      <c r="A45" s="11">
        <v>43</v>
      </c>
      <c r="B45" s="12" t="s">
        <v>97</v>
      </c>
      <c r="C45" s="12" t="s">
        <v>98</v>
      </c>
      <c r="D45" s="12"/>
      <c r="E45" s="13">
        <v>72.5</v>
      </c>
      <c r="F45" s="13">
        <f t="shared" si="2"/>
        <v>72.5</v>
      </c>
      <c r="G45" s="13">
        <f t="shared" si="3"/>
        <v>42</v>
      </c>
      <c r="H45" s="13">
        <v>130</v>
      </c>
      <c r="I45" s="13" t="s">
        <v>13</v>
      </c>
      <c r="J45" s="15"/>
    </row>
    <row r="46" s="4" customFormat="1" customHeight="1" spans="1:10">
      <c r="A46" s="11">
        <v>44</v>
      </c>
      <c r="B46" s="12" t="s">
        <v>99</v>
      </c>
      <c r="C46" s="12" t="s">
        <v>100</v>
      </c>
      <c r="D46" s="12"/>
      <c r="E46" s="13">
        <v>72</v>
      </c>
      <c r="F46" s="13">
        <f t="shared" si="2"/>
        <v>72</v>
      </c>
      <c r="G46" s="13">
        <f t="shared" si="3"/>
        <v>44</v>
      </c>
      <c r="H46" s="13">
        <v>97</v>
      </c>
      <c r="I46" s="13" t="s">
        <v>13</v>
      </c>
      <c r="J46" s="15"/>
    </row>
    <row r="47" s="4" customFormat="1" customHeight="1" spans="1:10">
      <c r="A47" s="11">
        <v>45</v>
      </c>
      <c r="B47" s="12" t="s">
        <v>101</v>
      </c>
      <c r="C47" s="12" t="s">
        <v>102</v>
      </c>
      <c r="D47" s="12"/>
      <c r="E47" s="13">
        <v>71.5</v>
      </c>
      <c r="F47" s="13">
        <f t="shared" si="2"/>
        <v>71.5</v>
      </c>
      <c r="G47" s="13">
        <f t="shared" si="3"/>
        <v>45</v>
      </c>
      <c r="H47" s="13">
        <v>146</v>
      </c>
      <c r="I47" s="13" t="s">
        <v>13</v>
      </c>
      <c r="J47" s="15"/>
    </row>
    <row r="48" s="4" customFormat="1" customHeight="1" spans="1:10">
      <c r="A48" s="11">
        <v>46</v>
      </c>
      <c r="B48" s="12" t="s">
        <v>103</v>
      </c>
      <c r="C48" s="12" t="s">
        <v>104</v>
      </c>
      <c r="D48" s="12"/>
      <c r="E48" s="13">
        <v>70.5</v>
      </c>
      <c r="F48" s="13">
        <f t="shared" si="2"/>
        <v>70.5</v>
      </c>
      <c r="G48" s="13">
        <f t="shared" si="3"/>
        <v>46</v>
      </c>
      <c r="H48" s="13">
        <v>108</v>
      </c>
      <c r="I48" s="13" t="s">
        <v>13</v>
      </c>
      <c r="J48" s="15"/>
    </row>
    <row r="49" s="4" customFormat="1" customHeight="1" spans="1:10">
      <c r="A49" s="11">
        <v>47</v>
      </c>
      <c r="B49" s="12" t="s">
        <v>105</v>
      </c>
      <c r="C49" s="12" t="s">
        <v>106</v>
      </c>
      <c r="D49" s="12"/>
      <c r="E49" s="13">
        <v>70.5</v>
      </c>
      <c r="F49" s="13">
        <f t="shared" si="2"/>
        <v>70.5</v>
      </c>
      <c r="G49" s="13">
        <f t="shared" si="3"/>
        <v>46</v>
      </c>
      <c r="H49" s="13">
        <v>0</v>
      </c>
      <c r="I49" s="13" t="s">
        <v>16</v>
      </c>
      <c r="J49" s="12" t="s">
        <v>107</v>
      </c>
    </row>
    <row r="50" s="4" customFormat="1" customHeight="1" spans="1:10">
      <c r="A50" s="11">
        <v>48</v>
      </c>
      <c r="B50" s="12" t="s">
        <v>108</v>
      </c>
      <c r="C50" s="12" t="s">
        <v>109</v>
      </c>
      <c r="D50" s="12"/>
      <c r="E50" s="13">
        <v>70.5</v>
      </c>
      <c r="F50" s="13">
        <f t="shared" si="2"/>
        <v>70.5</v>
      </c>
      <c r="G50" s="13">
        <f t="shared" si="3"/>
        <v>46</v>
      </c>
      <c r="H50" s="13">
        <v>44</v>
      </c>
      <c r="I50" s="13" t="s">
        <v>16</v>
      </c>
      <c r="J50" s="15"/>
    </row>
    <row r="51" s="4" customFormat="1" customHeight="1" spans="1:10">
      <c r="A51" s="11">
        <v>49</v>
      </c>
      <c r="B51" s="12" t="s">
        <v>110</v>
      </c>
      <c r="C51" s="12" t="s">
        <v>111</v>
      </c>
      <c r="D51" s="12"/>
      <c r="E51" s="13">
        <v>70</v>
      </c>
      <c r="F51" s="13">
        <f t="shared" si="2"/>
        <v>70</v>
      </c>
      <c r="G51" s="13">
        <f t="shared" si="3"/>
        <v>49</v>
      </c>
      <c r="H51" s="13">
        <v>56</v>
      </c>
      <c r="I51" s="13" t="s">
        <v>16</v>
      </c>
      <c r="J51" s="15"/>
    </row>
    <row r="52" s="4" customFormat="1" customHeight="1" spans="1:10">
      <c r="A52" s="11">
        <v>50</v>
      </c>
      <c r="B52" s="12" t="s">
        <v>112</v>
      </c>
      <c r="C52" s="12" t="s">
        <v>113</v>
      </c>
      <c r="D52" s="12"/>
      <c r="E52" s="13">
        <v>70</v>
      </c>
      <c r="F52" s="13">
        <f t="shared" si="2"/>
        <v>70</v>
      </c>
      <c r="G52" s="13">
        <f t="shared" si="3"/>
        <v>49</v>
      </c>
      <c r="H52" s="13">
        <v>119</v>
      </c>
      <c r="I52" s="13" t="s">
        <v>13</v>
      </c>
      <c r="J52" s="15"/>
    </row>
    <row r="53" s="4" customFormat="1" customHeight="1" spans="1:10">
      <c r="A53" s="11">
        <v>51</v>
      </c>
      <c r="B53" s="12" t="s">
        <v>114</v>
      </c>
      <c r="C53" s="12" t="s">
        <v>115</v>
      </c>
      <c r="D53" s="12"/>
      <c r="E53" s="13">
        <v>68.5</v>
      </c>
      <c r="F53" s="13">
        <f t="shared" si="2"/>
        <v>68.5</v>
      </c>
      <c r="G53" s="13">
        <f t="shared" si="3"/>
        <v>51</v>
      </c>
      <c r="H53" s="13">
        <v>238</v>
      </c>
      <c r="I53" s="13" t="s">
        <v>13</v>
      </c>
      <c r="J53" s="15"/>
    </row>
    <row r="54" s="4" customFormat="1" customHeight="1" spans="1:10">
      <c r="A54" s="11">
        <v>52</v>
      </c>
      <c r="B54" s="12" t="s">
        <v>116</v>
      </c>
      <c r="C54" s="12" t="s">
        <v>117</v>
      </c>
      <c r="D54" s="12"/>
      <c r="E54" s="13">
        <v>68.5</v>
      </c>
      <c r="F54" s="13">
        <f t="shared" si="2"/>
        <v>68.5</v>
      </c>
      <c r="G54" s="13">
        <f t="shared" si="3"/>
        <v>51</v>
      </c>
      <c r="H54" s="13">
        <v>236</v>
      </c>
      <c r="I54" s="13" t="s">
        <v>13</v>
      </c>
      <c r="J54" s="15"/>
    </row>
    <row r="55" s="4" customFormat="1" customHeight="1" spans="1:10">
      <c r="A55" s="11">
        <v>53</v>
      </c>
      <c r="B55" s="12" t="s">
        <v>118</v>
      </c>
      <c r="C55" s="12" t="s">
        <v>119</v>
      </c>
      <c r="D55" s="12"/>
      <c r="E55" s="13">
        <v>68</v>
      </c>
      <c r="F55" s="13">
        <f t="shared" si="2"/>
        <v>68</v>
      </c>
      <c r="G55" s="13">
        <f t="shared" si="3"/>
        <v>53</v>
      </c>
      <c r="H55" s="13">
        <v>58</v>
      </c>
      <c r="I55" s="13" t="s">
        <v>16</v>
      </c>
      <c r="J55" s="15"/>
    </row>
    <row r="56" s="4" customFormat="1" customHeight="1" spans="1:10">
      <c r="A56" s="11">
        <v>54</v>
      </c>
      <c r="B56" s="12" t="s">
        <v>120</v>
      </c>
      <c r="C56" s="12" t="s">
        <v>121</v>
      </c>
      <c r="D56" s="12"/>
      <c r="E56" s="13">
        <v>67</v>
      </c>
      <c r="F56" s="13">
        <f t="shared" si="2"/>
        <v>67</v>
      </c>
      <c r="G56" s="13">
        <f t="shared" si="3"/>
        <v>54</v>
      </c>
      <c r="H56" s="13">
        <v>96</v>
      </c>
      <c r="I56" s="13" t="s">
        <v>13</v>
      </c>
      <c r="J56" s="15"/>
    </row>
    <row r="57" s="4" customFormat="1" customHeight="1" spans="1:10">
      <c r="A57" s="11">
        <v>55</v>
      </c>
      <c r="B57" s="12" t="s">
        <v>122</v>
      </c>
      <c r="C57" s="12" t="s">
        <v>123</v>
      </c>
      <c r="D57" s="12"/>
      <c r="E57" s="13">
        <v>67</v>
      </c>
      <c r="F57" s="13">
        <f t="shared" si="2"/>
        <v>67</v>
      </c>
      <c r="G57" s="13">
        <f t="shared" si="3"/>
        <v>54</v>
      </c>
      <c r="H57" s="13">
        <v>58</v>
      </c>
      <c r="I57" s="13" t="s">
        <v>16</v>
      </c>
      <c r="J57" s="15"/>
    </row>
    <row r="58" s="4" customFormat="1" customHeight="1" spans="1:10">
      <c r="A58" s="11">
        <v>56</v>
      </c>
      <c r="B58" s="12" t="s">
        <v>124</v>
      </c>
      <c r="C58" s="12" t="s">
        <v>125</v>
      </c>
      <c r="D58" s="12"/>
      <c r="E58" s="13">
        <v>65.5</v>
      </c>
      <c r="F58" s="13">
        <f t="shared" si="2"/>
        <v>65.5</v>
      </c>
      <c r="G58" s="13">
        <f t="shared" si="3"/>
        <v>56</v>
      </c>
      <c r="H58" s="13">
        <v>88</v>
      </c>
      <c r="I58" s="13" t="s">
        <v>16</v>
      </c>
      <c r="J58" s="15"/>
    </row>
    <row r="59" s="4" customFormat="1" customHeight="1" spans="1:10">
      <c r="A59" s="11">
        <v>57</v>
      </c>
      <c r="B59" s="12" t="s">
        <v>126</v>
      </c>
      <c r="C59" s="12" t="s">
        <v>127</v>
      </c>
      <c r="D59" s="12"/>
      <c r="E59" s="13">
        <v>64.5</v>
      </c>
      <c r="F59" s="13">
        <f t="shared" si="2"/>
        <v>64.5</v>
      </c>
      <c r="G59" s="13">
        <f t="shared" si="3"/>
        <v>57</v>
      </c>
      <c r="H59" s="13">
        <v>96</v>
      </c>
      <c r="I59" s="13" t="s">
        <v>13</v>
      </c>
      <c r="J59" s="15"/>
    </row>
    <row r="60" s="4" customFormat="1" customHeight="1" spans="1:10">
      <c r="A60" s="11">
        <v>58</v>
      </c>
      <c r="B60" s="12" t="s">
        <v>128</v>
      </c>
      <c r="C60" s="12" t="s">
        <v>129</v>
      </c>
      <c r="D60" s="12"/>
      <c r="E60" s="12"/>
      <c r="F60" s="13"/>
      <c r="G60" s="13"/>
      <c r="H60" s="13"/>
      <c r="I60" s="13"/>
      <c r="J60" s="15"/>
    </row>
    <row r="61" s="4" customFormat="1" customHeight="1" spans="1:10">
      <c r="A61" s="11">
        <v>59</v>
      </c>
      <c r="B61" s="12" t="s">
        <v>130</v>
      </c>
      <c r="C61" s="12" t="s">
        <v>131</v>
      </c>
      <c r="D61" s="12"/>
      <c r="E61" s="13"/>
      <c r="F61" s="13"/>
      <c r="G61" s="13"/>
      <c r="H61" s="13"/>
      <c r="I61" s="13"/>
      <c r="J61" s="15"/>
    </row>
    <row r="62" s="4" customFormat="1" customHeight="1" spans="1:10">
      <c r="A62" s="11">
        <v>60</v>
      </c>
      <c r="B62" s="12" t="s">
        <v>132</v>
      </c>
      <c r="C62" s="12" t="s">
        <v>133</v>
      </c>
      <c r="D62" s="12"/>
      <c r="E62" s="13"/>
      <c r="F62" s="13"/>
      <c r="G62" s="13"/>
      <c r="H62" s="13"/>
      <c r="I62" s="13"/>
      <c r="J62" s="15"/>
    </row>
    <row r="63" s="4" customFormat="1" customHeight="1" spans="1:10">
      <c r="A63" s="11">
        <v>61</v>
      </c>
      <c r="B63" s="12" t="s">
        <v>134</v>
      </c>
      <c r="C63" s="12" t="s">
        <v>135</v>
      </c>
      <c r="D63" s="12"/>
      <c r="E63" s="13"/>
      <c r="F63" s="13"/>
      <c r="G63" s="13"/>
      <c r="H63" s="13"/>
      <c r="I63" s="13"/>
      <c r="J63" s="15"/>
    </row>
    <row r="64" s="4" customFormat="1" customHeight="1" spans="1:10">
      <c r="A64" s="11">
        <v>62</v>
      </c>
      <c r="B64" s="12" t="s">
        <v>136</v>
      </c>
      <c r="C64" s="12" t="s">
        <v>137</v>
      </c>
      <c r="D64" s="12"/>
      <c r="E64" s="13"/>
      <c r="F64" s="13"/>
      <c r="G64" s="13"/>
      <c r="H64" s="13"/>
      <c r="I64" s="13"/>
      <c r="J64" s="15"/>
    </row>
    <row r="65" s="4" customFormat="1" customHeight="1" spans="1:10">
      <c r="A65" s="11">
        <v>63</v>
      </c>
      <c r="B65" s="12" t="s">
        <v>138</v>
      </c>
      <c r="C65" s="12" t="s">
        <v>139</v>
      </c>
      <c r="D65" s="12"/>
      <c r="E65" s="13"/>
      <c r="F65" s="13"/>
      <c r="G65" s="13"/>
      <c r="H65" s="13"/>
      <c r="I65" s="13"/>
      <c r="J65" s="15"/>
    </row>
    <row r="66" s="4" customFormat="1" customHeight="1" spans="1:10">
      <c r="A66" s="11">
        <v>64</v>
      </c>
      <c r="B66" s="12" t="s">
        <v>140</v>
      </c>
      <c r="C66" s="12" t="s">
        <v>141</v>
      </c>
      <c r="D66" s="12"/>
      <c r="E66" s="13"/>
      <c r="F66" s="13"/>
      <c r="G66" s="13"/>
      <c r="H66" s="13"/>
      <c r="I66" s="13"/>
      <c r="J66" s="15"/>
    </row>
    <row r="67" s="4" customFormat="1" customHeight="1" spans="1:10">
      <c r="A67" s="11">
        <v>65</v>
      </c>
      <c r="B67" s="12" t="s">
        <v>142</v>
      </c>
      <c r="C67" s="12" t="s">
        <v>143</v>
      </c>
      <c r="D67" s="12"/>
      <c r="E67" s="12"/>
      <c r="F67" s="13"/>
      <c r="G67" s="13"/>
      <c r="H67" s="13"/>
      <c r="I67" s="13"/>
      <c r="J67" s="15"/>
    </row>
    <row r="68" s="4" customFormat="1" customHeight="1" spans="1:10">
      <c r="A68" s="11">
        <v>66</v>
      </c>
      <c r="B68" s="12" t="s">
        <v>144</v>
      </c>
      <c r="C68" s="12" t="s">
        <v>145</v>
      </c>
      <c r="D68" s="12"/>
      <c r="E68" s="13"/>
      <c r="F68" s="13"/>
      <c r="G68" s="13"/>
      <c r="H68" s="13"/>
      <c r="I68" s="13"/>
      <c r="J68" s="15"/>
    </row>
    <row r="69" s="4" customFormat="1" customHeight="1" spans="1:10">
      <c r="A69" s="11">
        <v>67</v>
      </c>
      <c r="B69" s="12" t="s">
        <v>146</v>
      </c>
      <c r="C69" s="12" t="s">
        <v>147</v>
      </c>
      <c r="D69" s="12"/>
      <c r="E69" s="13"/>
      <c r="F69" s="13"/>
      <c r="G69" s="13"/>
      <c r="H69" s="13"/>
      <c r="I69" s="13"/>
      <c r="J69" s="15"/>
    </row>
    <row r="70" s="4" customFormat="1" customHeight="1" spans="1:10">
      <c r="A70" s="11">
        <v>68</v>
      </c>
      <c r="B70" s="12" t="s">
        <v>148</v>
      </c>
      <c r="C70" s="12" t="s">
        <v>149</v>
      </c>
      <c r="D70" s="12"/>
      <c r="E70" s="13"/>
      <c r="F70" s="13"/>
      <c r="G70" s="13"/>
      <c r="H70" s="13"/>
      <c r="I70" s="13"/>
      <c r="J70" s="15"/>
    </row>
    <row r="71" s="4" customFormat="1" customHeight="1" spans="1:10">
      <c r="A71" s="11">
        <v>69</v>
      </c>
      <c r="B71" s="12" t="s">
        <v>150</v>
      </c>
      <c r="C71" s="12" t="s">
        <v>151</v>
      </c>
      <c r="D71" s="12"/>
      <c r="E71" s="13"/>
      <c r="F71" s="13"/>
      <c r="G71" s="13"/>
      <c r="H71" s="13"/>
      <c r="I71" s="13"/>
      <c r="J71" s="15"/>
    </row>
    <row r="72" s="4" customFormat="1" customHeight="1" spans="1:10">
      <c r="A72" s="11">
        <v>70</v>
      </c>
      <c r="B72" s="12" t="s">
        <v>152</v>
      </c>
      <c r="C72" s="12" t="s">
        <v>153</v>
      </c>
      <c r="D72" s="12"/>
      <c r="E72" s="13"/>
      <c r="F72" s="13"/>
      <c r="G72" s="13"/>
      <c r="H72" s="13"/>
      <c r="I72" s="13"/>
      <c r="J72" s="15"/>
    </row>
    <row r="73" s="4" customFormat="1" customHeight="1" spans="1:10">
      <c r="A73" s="11">
        <v>71</v>
      </c>
      <c r="B73" s="12" t="s">
        <v>154</v>
      </c>
      <c r="C73" s="12" t="s">
        <v>155</v>
      </c>
      <c r="D73" s="12"/>
      <c r="E73" s="13"/>
      <c r="F73" s="13"/>
      <c r="G73" s="13"/>
      <c r="H73" s="13"/>
      <c r="I73" s="13"/>
      <c r="J73" s="15"/>
    </row>
  </sheetData>
  <mergeCells count="1">
    <mergeCell ref="A1:I1"/>
  </mergeCells>
  <pageMargins left="0.786805555555556" right="0.751388888888889" top="0.314583333333333" bottom="0.275" header="0.5" footer="0.5"/>
  <pageSetup paperSize="9" scale="67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笔试+体测成绩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人才</cp:lastModifiedBy>
  <dcterms:created xsi:type="dcterms:W3CDTF">2026-09-19T01:51:00Z</dcterms:created>
  <dcterms:modified xsi:type="dcterms:W3CDTF">2026-10-21T02:06:07Z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1EF2FF43CD1C48AC8A3B41ED58C45CA9_11</vt:lpwstr>
  </property>
  <property fmtid="{D5CDD505-2E9C-101B-9397-08002B2CF9AE}" pid="3" name="KSOProductBuildVer">
    <vt:lpwstr>2052-12.1.0.28802</vt:lpwstr>
  </property>
  <property fmtid="{D5CDD505-2E9C-101B-9397-08002B2CF9AE}" pid="4" name="CalculationRule">
    <vt:i4>1</vt:i4>
  </property>
</Properties>
</file>